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265" activeTab="0"/>
  </bookViews>
  <sheets>
    <sheet name="Canada Summary 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<sst xmlns="http://schemas.openxmlformats.org/spreadsheetml/2006/main" count="24" uniqueCount="24">
  <si>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Pricing Date</t>
  </si>
  <si>
    <t>Issue</t>
  </si>
  <si>
    <t>Original Balance</t>
  </si>
  <si>
    <t>Factor</t>
  </si>
  <si>
    <t>Delinquencies</t>
  </si>
  <si>
    <t>30-60 Days</t>
  </si>
  <si>
    <t>60+ Days</t>
  </si>
  <si>
    <t>Cumulative</t>
  </si>
  <si>
    <t>Losses</t>
  </si>
  <si>
    <t>Canada Summary Data</t>
  </si>
  <si>
    <t>CNH 2017-2</t>
  </si>
  <si>
    <t>CNH 2018-1</t>
  </si>
  <si>
    <t>CNH 2018-2</t>
  </si>
  <si>
    <t>CNH 2019-1</t>
  </si>
  <si>
    <t>CNH 2020-1</t>
  </si>
  <si>
    <t>CNH 2021-1</t>
  </si>
  <si>
    <t>Called on 7-15-21</t>
  </si>
  <si>
    <t>CNH 2021-2</t>
  </si>
  <si>
    <t>called on 1-18-22</t>
  </si>
  <si>
    <t>CNH 2022-1</t>
  </si>
  <si>
    <t>CNH 2023-1</t>
  </si>
  <si>
    <t>Called on 3-15-24</t>
  </si>
  <si>
    <t>CNH 2024-1</t>
  </si>
  <si>
    <t>As of May 31,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</si>
</sst>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0" fontId="3" fillId="33" borderId="0" xfId="59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4" fontId="3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4" fillId="33" borderId="0" xfId="0" applyFont="1" applyFill="1" applyAlignment="1">
      <alignment/>
    </xf>
    <xf numFmtId="10" fontId="3" fillId="35" borderId="0" xfId="59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0" borderId="0" xfId="59" applyNumberFormat="1" applyFont="1" applyFill="1" applyAlignment="1">
      <alignment/>
    </xf>
    <xf numFmtId="0" fontId="8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2" width="2.00390625" style="1" customWidth="1"/>
    <col min="3" max="3" width="17.421875" style="1" bestFit="1" customWidth="1"/>
    <col min="4" max="4" width="2.00390625" style="1" customWidth="1"/>
    <col min="5" max="5" width="23.140625" style="1" bestFit="1" customWidth="1"/>
    <col min="6" max="6" width="2.00390625" style="1" customWidth="1"/>
    <col min="7" max="7" width="10.7109375" style="1" bestFit="1" customWidth="1"/>
    <col min="8" max="8" width="2.00390625" style="1" customWidth="1"/>
    <col min="9" max="9" width="15.8515625" style="1" bestFit="1" customWidth="1"/>
    <col min="10" max="10" width="12.28125" style="1" bestFit="1" customWidth="1"/>
    <col min="11" max="11" width="2.00390625" style="1" customWidth="1"/>
    <col min="12" max="12" width="16.140625" style="1" bestFit="1" customWidth="1"/>
    <col min="13" max="13" width="16.57421875" style="1" bestFit="1" customWidth="1"/>
    <col min="14" max="16384" width="9.140625" style="1" customWidth="1"/>
  </cols>
  <sheetData>
    <row r="1" spans="1:12" ht="20.25">
      <c r="A1" s="16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8">
      <c r="A3" s="7"/>
      <c r="B3" s="2"/>
      <c r="C3" s="7"/>
      <c r="D3" s="2"/>
      <c r="E3" s="7"/>
      <c r="F3" s="2"/>
      <c r="G3" s="7"/>
      <c r="H3" s="2"/>
      <c r="I3" s="9" t="s">
        <v>4</v>
      </c>
      <c r="J3" s="10"/>
      <c r="K3" s="2"/>
      <c r="L3" s="7" t="s">
        <v>7</v>
      </c>
    </row>
    <row r="4" spans="1:12" ht="18">
      <c r="A4" s="8" t="s">
        <v>0</v>
      </c>
      <c r="B4" s="3"/>
      <c r="C4" s="8" t="s">
        <v>1</v>
      </c>
      <c r="D4" s="3"/>
      <c r="E4" s="8" t="s">
        <v>2</v>
      </c>
      <c r="F4" s="3"/>
      <c r="G4" s="8" t="s">
        <v>3</v>
      </c>
      <c r="H4" s="3"/>
      <c r="I4" s="8" t="s">
        <v>5</v>
      </c>
      <c r="J4" s="8" t="s">
        <v>6</v>
      </c>
      <c r="K4" s="3"/>
      <c r="L4" s="8" t="s">
        <v>8</v>
      </c>
    </row>
    <row r="5" spans="1:12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hidden="1">
      <c r="A6" s="17">
        <v>43012</v>
      </c>
      <c r="B6" s="4"/>
      <c r="C6" s="12" t="s">
        <v>10</v>
      </c>
      <c r="D6" s="4"/>
      <c r="E6" s="14">
        <v>431527939.27</v>
      </c>
      <c r="F6" s="4"/>
      <c r="G6" s="5">
        <v>0.0865</v>
      </c>
      <c r="H6" s="6"/>
      <c r="I6" s="5">
        <v>0.003</v>
      </c>
      <c r="J6" s="5">
        <v>0.0013</v>
      </c>
      <c r="K6" s="6"/>
      <c r="L6" s="5">
        <v>0.0015</v>
      </c>
      <c r="M6" s="18" t="s">
        <v>16</v>
      </c>
    </row>
    <row r="7" spans="1:13" ht="18" hidden="1">
      <c r="A7" s="15">
        <v>43207</v>
      </c>
      <c r="C7" s="12" t="s">
        <v>11</v>
      </c>
      <c r="E7" s="14">
        <v>398843402.1</v>
      </c>
      <c r="G7" s="5">
        <v>0.0896</v>
      </c>
      <c r="H7" s="6"/>
      <c r="I7" s="5">
        <v>0.0004</v>
      </c>
      <c r="J7" s="5">
        <v>0.0001</v>
      </c>
      <c r="K7" s="6"/>
      <c r="L7" s="5">
        <v>0.0012</v>
      </c>
      <c r="M7" s="19" t="s">
        <v>18</v>
      </c>
    </row>
    <row r="8" spans="1:12" ht="18" hidden="1">
      <c r="A8" s="15">
        <v>43418</v>
      </c>
      <c r="C8" s="12" t="s">
        <v>12</v>
      </c>
      <c r="E8" s="14">
        <v>477192891.12</v>
      </c>
      <c r="G8" s="5">
        <v>0.0876</v>
      </c>
      <c r="H8" s="6"/>
      <c r="I8" s="5">
        <v>0.0005</v>
      </c>
      <c r="J8" s="5">
        <v>0.0016</v>
      </c>
      <c r="K8" s="6"/>
      <c r="L8" s="5">
        <v>0.0024</v>
      </c>
    </row>
    <row r="9" spans="1:12" ht="18" hidden="1">
      <c r="A9" s="15">
        <v>43641</v>
      </c>
      <c r="C9" s="12" t="s">
        <v>13</v>
      </c>
      <c r="E9" s="14">
        <v>424876923.04</v>
      </c>
      <c r="G9" s="20">
        <v>0.0871</v>
      </c>
      <c r="H9" s="21"/>
      <c r="I9" s="22">
        <v>0.0022</v>
      </c>
      <c r="J9" s="20">
        <v>0.0001</v>
      </c>
      <c r="K9" s="21"/>
      <c r="L9" s="22">
        <v>0.0018</v>
      </c>
    </row>
    <row r="10" spans="1:13" ht="18" hidden="1">
      <c r="A10" s="15">
        <v>43944</v>
      </c>
      <c r="C10" s="12" t="s">
        <v>14</v>
      </c>
      <c r="E10" s="14">
        <v>475707314.68</v>
      </c>
      <c r="G10" s="20">
        <v>0.08885670225901077</v>
      </c>
      <c r="H10" s="21"/>
      <c r="I10" s="22">
        <v>0.0011370730609303137</v>
      </c>
      <c r="J10" s="20">
        <v>0.0003602698881453089</v>
      </c>
      <c r="K10" s="21"/>
      <c r="L10" s="22">
        <v>0.0018647680399910037</v>
      </c>
      <c r="M10" s="23" t="s">
        <v>21</v>
      </c>
    </row>
    <row r="11" spans="1:12" ht="18">
      <c r="A11" s="15">
        <v>44306</v>
      </c>
      <c r="C11" s="12" t="s">
        <v>15</v>
      </c>
      <c r="E11" s="14">
        <v>511825528.42</v>
      </c>
      <c r="G11" s="22">
        <v>0.14899752098622657</v>
      </c>
      <c r="H11" s="21"/>
      <c r="I11" s="22">
        <v>0.00020078707630683256</v>
      </c>
      <c r="J11" s="20">
        <v>0.0005963779401346467</v>
      </c>
      <c r="K11" s="21"/>
      <c r="L11" s="22">
        <v>0.0005914090313830696</v>
      </c>
    </row>
    <row r="12" spans="1:12" ht="18">
      <c r="A12" s="15">
        <v>44524</v>
      </c>
      <c r="C12" s="12" t="s">
        <v>17</v>
      </c>
      <c r="E12" s="14">
        <v>535303443.83</v>
      </c>
      <c r="G12" s="22">
        <v>0.3077814334212259</v>
      </c>
      <c r="H12" s="21"/>
      <c r="I12" s="22">
        <v>0.0005121932660850517</v>
      </c>
      <c r="J12" s="20">
        <v>0.0004693285525637019</v>
      </c>
      <c r="K12" s="21"/>
      <c r="L12" s="22">
        <v>0.0005519891365374632</v>
      </c>
    </row>
    <row r="13" spans="1:12" ht="18">
      <c r="A13" s="15">
        <v>44728</v>
      </c>
      <c r="C13" s="12" t="s">
        <v>19</v>
      </c>
      <c r="E13" s="14">
        <v>377596957.66</v>
      </c>
      <c r="G13" s="22">
        <v>0.4484777222653955</v>
      </c>
      <c r="H13" s="21"/>
      <c r="I13" s="22">
        <v>0.0006064655228888267</v>
      </c>
      <c r="J13" s="20">
        <v>0.00010441074891560644</v>
      </c>
      <c r="K13" s="21"/>
      <c r="L13" s="22">
        <v>0.0004414937393404591</v>
      </c>
    </row>
    <row r="14" spans="1:12" ht="18">
      <c r="A14" s="15">
        <v>45070</v>
      </c>
      <c r="C14" s="12" t="s">
        <v>20</v>
      </c>
      <c r="E14" s="14">
        <v>459655667.89</v>
      </c>
      <c r="G14" s="22">
        <v>0.5050162679491039</v>
      </c>
      <c r="H14" s="21"/>
      <c r="I14" s="22">
        <v>0.0003069713436068596</v>
      </c>
      <c r="J14" s="20">
        <v>8.555362455377252E-05</v>
      </c>
      <c r="K14" s="21"/>
      <c r="L14" s="22">
        <v>0.0002944795190307383</v>
      </c>
    </row>
    <row r="15" spans="1:12" ht="18">
      <c r="A15" s="15">
        <v>45346</v>
      </c>
      <c r="C15" s="12" t="s">
        <v>22</v>
      </c>
      <c r="E15" s="14">
        <f>406929945.24-8549945.24</f>
        <v>398380000</v>
      </c>
      <c r="G15" s="22">
        <v>0.8271051139773136</v>
      </c>
      <c r="H15" s="21"/>
      <c r="I15" s="22">
        <v>0.0005688822921458809</v>
      </c>
      <c r="J15" s="20">
        <v>2.437978131016634E-05</v>
      </c>
      <c r="K15" s="21"/>
      <c r="L15" s="22">
        <v>-2.7706210151112005E-06</v>
      </c>
    </row>
    <row r="16" ht="18">
      <c r="A16" s="15"/>
    </row>
    <row r="17" ht="12.75">
      <c r="A17" s="13" t="s">
        <v>23</v>
      </c>
    </row>
  </sheetData>
  <sheetProtection/>
  <printOptions/>
  <pageMargins left="0.57" right="0.23" top="0.49" bottom="1" header="0.26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White</dc:creator>
  <cp:keywords/>
  <dc:description/>
  <cp:lastModifiedBy>TOMLINSON Sandy</cp:lastModifiedBy>
  <cp:lastPrinted>2020-02-13T16:46:46Z</cp:lastPrinted>
  <dcterms:created xsi:type="dcterms:W3CDTF">2003-03-26T17:21:07Z</dcterms:created>
  <dcterms:modified xsi:type="dcterms:W3CDTF">2024-06-25T19:25:15Z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1eff70ee-266b-4d0f-a7c4-fd2754af2747</vt:lpwstr>
  </property>
  <property fmtid="{D5CDD505-2E9C-101B-9397-08002B2CF9AE}" pid="3" name="bjSaver">
    <vt:lpwstr>qj3p3QF8DI/sqmz3r7A8qzVTElwxYDxv</vt:lpwstr>
  </property>
  <property fmtid="{D5CDD505-2E9C-101B-9397-08002B2CF9AE}" pid="4" name="bjDocumentSecurityLabel">
    <vt:lpwstr>CNH Industrial: GENERAL BUSINESS  Contains no personal data</vt:lpwstr>
  </property>
  <property fmtid="{D5CDD505-2E9C-101B-9397-08002B2CF9AE}" pid="5" name="CNH-Classification">
    <vt:lpwstr>[GENERAL BUSINESS - Contains no personal data]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policy="18fbfd49-c8e6-4618-a77f-5ef25245836c" origin="userSelected" xmlns="http://www.boldonj</vt:lpwstr>
  </property>
  <property fmtid="{D5CDD505-2E9C-101B-9397-08002B2CF9AE}" pid="7" name="bjDocumentLabelXML-0">
    <vt:lpwstr>ames.com/2008/01/sie/internal/label"&gt;&lt;element uid="4ecbf47d-2ec6-497d-85fc-f65b66e62fe7" value="" /&gt;&lt;element uid="588104ae-2895-48f0-94e0-4417fcf0f7f0" value="" /&gt;&lt;/sisl&gt;</vt:lpwstr>
  </property>
  <property fmtid="{D5CDD505-2E9C-101B-9397-08002B2CF9AE}" pid="8" name="bjClsUserRVM">
    <vt:lpwstr>[]</vt:lpwstr>
  </property>
  <property fmtid="{D5CDD505-2E9C-101B-9397-08002B2CF9AE}" pid="9" name="CNH-LabelledBy:">
    <vt:lpwstr>AW155,7/19/2022 10:40:12 AM,GENERAL BUSINESS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DocumentDate">
    <vt:lpwstr>2024-06-29T00:00:00Z</vt:lpwstr>
  </property>
  <property fmtid="{D5CDD505-2E9C-101B-9397-08002B2CF9AE}" pid="13" name="Country">
    <vt:lpwstr>US</vt:lpwstr>
  </property>
</Properties>
</file>